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 EVE\4 EVE V5 Fixes\userscripts-2023\"/>
    </mc:Choice>
  </mc:AlternateContent>
  <xr:revisionPtr revIDLastSave="0" documentId="13_ncr:1_{F1323DEE-924C-476D-B8C0-F93D0CCB3EF6}" xr6:coauthVersionLast="47" xr6:coauthVersionMax="47" xr10:uidLastSave="{00000000-0000-0000-0000-000000000000}"/>
  <bookViews>
    <workbookView xWindow="1074" yWindow="1026" windowWidth="21492" windowHeight="12654" xr2:uid="{C10D2F9C-707B-4F3A-B03B-F05040673547}"/>
  </bookViews>
  <sheets>
    <sheet name="Table" sheetId="1" r:id="rId1"/>
    <sheet name="Text Outpu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8" i="2" l="1"/>
  <c r="A49" i="2"/>
  <c r="A50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2" i="2"/>
</calcChain>
</file>

<file path=xl/sharedStrings.xml><?xml version="1.0" encoding="utf-8"?>
<sst xmlns="http://schemas.openxmlformats.org/spreadsheetml/2006/main" count="71" uniqueCount="45">
  <si>
    <t>POD</t>
  </si>
  <si>
    <t>USERNAME</t>
  </si>
  <si>
    <t>NAME</t>
  </si>
  <si>
    <t>EMAIL</t>
  </si>
  <si>
    <t>PASSWORD</t>
  </si>
  <si>
    <t>ROLE</t>
  </si>
  <si>
    <t>HTML5</t>
  </si>
  <si>
    <t>SAT</t>
  </si>
  <si>
    <t>EXPIRATION</t>
  </si>
  <si>
    <t>DATESTART</t>
  </si>
  <si>
    <t>EXTAUTH</t>
  </si>
  <si>
    <t>RAM</t>
  </si>
  <si>
    <t>CPU</t>
  </si>
  <si>
    <t>LAB path</t>
  </si>
  <si>
    <t>user1@eve.lab</t>
  </si>
  <si>
    <t>User1</t>
  </si>
  <si>
    <t>simplepassword</t>
  </si>
  <si>
    <t>editor</t>
  </si>
  <si>
    <t>active directory</t>
  </si>
  <si>
    <t>user2@eve.lab</t>
  </si>
  <si>
    <t>User2</t>
  </si>
  <si>
    <t>user3@eve.lab</t>
  </si>
  <si>
    <t>User3</t>
  </si>
  <si>
    <t>user4@eve.lab</t>
  </si>
  <si>
    <t>User4</t>
  </si>
  <si>
    <t>user5@eve.lab</t>
  </si>
  <si>
    <t>User5</t>
  </si>
  <si>
    <t>user6</t>
  </si>
  <si>
    <t>User6</t>
  </si>
  <si>
    <t>user6@eve.lab</t>
  </si>
  <si>
    <t>radius</t>
  </si>
  <si>
    <t>user7</t>
  </si>
  <si>
    <t>User7</t>
  </si>
  <si>
    <t>user7@eve.lab</t>
  </si>
  <si>
    <t>user8</t>
  </si>
  <si>
    <t>User8</t>
  </si>
  <si>
    <t>user8@eve.lab</t>
  </si>
  <si>
    <t>user9</t>
  </si>
  <si>
    <t>User9</t>
  </si>
  <si>
    <t>user9@eve.lab</t>
  </si>
  <si>
    <t>/Shared/Zabbix Lab 01_ATT_001_Shared_for_att.unl</t>
  </si>
  <si>
    <t>user</t>
  </si>
  <si>
    <t>internal</t>
  </si>
  <si>
    <t># Copy Full lines into EVE text file using NANO</t>
  </si>
  <si>
    <t>How to fill values of this table please follow attached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</si>
</sst>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2" borderId="0" xfId="0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62B0F-A295-448B-8881-BBFA5AEA52F6}">
  <dimension ref="A1:N11"/>
  <sheetViews>
    <sheetView tabSelected="1" workbookViewId="0">
      <pane ySplit="2" topLeftCell="A3" activePane="bottomLeft" state="frozen"/>
      <selection pane="bottomLeft" activeCell="C17" sqref="C17"/>
    </sheetView>
  </sheetViews>
  <sheetFormatPr defaultRowHeight="14.4" x14ac:dyDescent="0.55000000000000004"/>
  <cols>
    <col min="1" max="1" width="14" customWidth="1"/>
    <col min="2" max="2" width="17.68359375" customWidth="1"/>
    <col min="4" max="4" width="14.89453125" customWidth="1"/>
    <col min="5" max="5" width="18" customWidth="1"/>
    <col min="9" max="9" width="12.7890625" customWidth="1"/>
    <col min="10" max="10" width="11.26171875" customWidth="1"/>
    <col min="11" max="11" width="13.47265625" customWidth="1"/>
    <col min="14" max="14" width="42.68359375" customWidth="1"/>
  </cols>
  <sheetData>
    <row r="1" spans="1:14" x14ac:dyDescent="0.55000000000000004">
      <c r="A1" s="4" t="s">
        <v>44</v>
      </c>
    </row>
    <row r="2" spans="1:14" x14ac:dyDescent="0.55000000000000004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</row>
    <row r="3" spans="1:14" x14ac:dyDescent="0.55000000000000004">
      <c r="A3">
        <v>101</v>
      </c>
      <c r="B3" t="s">
        <v>14</v>
      </c>
      <c r="C3" t="s">
        <v>15</v>
      </c>
      <c r="D3" t="s">
        <v>14</v>
      </c>
      <c r="E3" t="s">
        <v>16</v>
      </c>
      <c r="F3" t="s">
        <v>41</v>
      </c>
      <c r="G3">
        <v>101</v>
      </c>
      <c r="H3">
        <v>0</v>
      </c>
      <c r="I3">
        <v>-1</v>
      </c>
      <c r="J3">
        <v>-1</v>
      </c>
      <c r="K3" t="s">
        <v>18</v>
      </c>
      <c r="L3">
        <v>8</v>
      </c>
      <c r="M3">
        <v>16</v>
      </c>
      <c r="N3" t="s">
        <v>40</v>
      </c>
    </row>
    <row r="4" spans="1:14" x14ac:dyDescent="0.55000000000000004">
      <c r="A4">
        <v>102</v>
      </c>
      <c r="B4" t="s">
        <v>19</v>
      </c>
      <c r="C4" t="s">
        <v>20</v>
      </c>
      <c r="D4" t="s">
        <v>19</v>
      </c>
      <c r="E4" t="s">
        <v>16</v>
      </c>
      <c r="F4" t="s">
        <v>17</v>
      </c>
      <c r="G4">
        <v>101</v>
      </c>
      <c r="H4">
        <v>0</v>
      </c>
      <c r="I4" s="1">
        <v>45623</v>
      </c>
      <c r="J4" s="1">
        <v>45257</v>
      </c>
      <c r="K4" t="s">
        <v>18</v>
      </c>
      <c r="L4">
        <v>-1</v>
      </c>
      <c r="M4">
        <v>-1</v>
      </c>
    </row>
    <row r="5" spans="1:14" x14ac:dyDescent="0.55000000000000004">
      <c r="A5">
        <v>103</v>
      </c>
      <c r="B5" t="s">
        <v>21</v>
      </c>
      <c r="C5" t="s">
        <v>22</v>
      </c>
      <c r="D5" t="s">
        <v>21</v>
      </c>
      <c r="E5" t="s">
        <v>16</v>
      </c>
      <c r="F5" t="s">
        <v>17</v>
      </c>
      <c r="G5">
        <v>101</v>
      </c>
      <c r="H5">
        <v>0</v>
      </c>
      <c r="I5" s="1">
        <v>46018</v>
      </c>
      <c r="J5" s="1">
        <v>45257</v>
      </c>
      <c r="K5" t="s">
        <v>18</v>
      </c>
      <c r="L5">
        <v>-1</v>
      </c>
      <c r="M5">
        <v>-1</v>
      </c>
    </row>
    <row r="6" spans="1:14" x14ac:dyDescent="0.55000000000000004">
      <c r="A6">
        <v>104</v>
      </c>
      <c r="B6" t="s">
        <v>23</v>
      </c>
      <c r="C6" t="s">
        <v>24</v>
      </c>
      <c r="D6" t="s">
        <v>23</v>
      </c>
      <c r="E6" t="s">
        <v>16</v>
      </c>
      <c r="F6" t="s">
        <v>17</v>
      </c>
      <c r="G6">
        <v>101</v>
      </c>
      <c r="H6">
        <v>0</v>
      </c>
      <c r="I6" s="1">
        <v>45285</v>
      </c>
      <c r="J6" s="1">
        <v>45257</v>
      </c>
      <c r="K6" t="s">
        <v>18</v>
      </c>
      <c r="L6">
        <v>-1</v>
      </c>
      <c r="M6">
        <v>-1</v>
      </c>
    </row>
    <row r="7" spans="1:14" x14ac:dyDescent="0.55000000000000004">
      <c r="A7">
        <v>105</v>
      </c>
      <c r="B7" t="s">
        <v>25</v>
      </c>
      <c r="C7" t="s">
        <v>26</v>
      </c>
      <c r="D7" t="s">
        <v>25</v>
      </c>
      <c r="E7" t="s">
        <v>16</v>
      </c>
      <c r="F7" t="s">
        <v>17</v>
      </c>
      <c r="G7">
        <v>101</v>
      </c>
      <c r="H7">
        <v>0</v>
      </c>
      <c r="I7" s="1">
        <v>45287</v>
      </c>
      <c r="J7" s="1">
        <v>45257</v>
      </c>
      <c r="K7" t="s">
        <v>18</v>
      </c>
      <c r="L7">
        <v>-1</v>
      </c>
      <c r="M7">
        <v>-1</v>
      </c>
    </row>
    <row r="8" spans="1:14" x14ac:dyDescent="0.55000000000000004">
      <c r="A8">
        <v>106</v>
      </c>
      <c r="B8" t="s">
        <v>27</v>
      </c>
      <c r="C8" t="s">
        <v>28</v>
      </c>
      <c r="D8" t="s">
        <v>29</v>
      </c>
      <c r="E8" t="s">
        <v>16</v>
      </c>
      <c r="F8" t="s">
        <v>17</v>
      </c>
      <c r="G8">
        <v>101</v>
      </c>
      <c r="H8">
        <v>0</v>
      </c>
      <c r="I8">
        <v>-1</v>
      </c>
      <c r="J8">
        <v>-1</v>
      </c>
      <c r="K8" t="s">
        <v>30</v>
      </c>
      <c r="L8">
        <v>-1</v>
      </c>
      <c r="M8">
        <v>-1</v>
      </c>
    </row>
    <row r="9" spans="1:14" x14ac:dyDescent="0.55000000000000004">
      <c r="A9">
        <v>107</v>
      </c>
      <c r="B9" t="s">
        <v>31</v>
      </c>
      <c r="C9" t="s">
        <v>32</v>
      </c>
      <c r="D9" t="s">
        <v>33</v>
      </c>
      <c r="E9" t="s">
        <v>16</v>
      </c>
      <c r="F9" t="s">
        <v>17</v>
      </c>
      <c r="G9">
        <v>101</v>
      </c>
      <c r="H9">
        <v>0</v>
      </c>
      <c r="I9">
        <v>-1</v>
      </c>
      <c r="J9">
        <v>-1</v>
      </c>
      <c r="K9" t="s">
        <v>30</v>
      </c>
      <c r="L9">
        <v>-1</v>
      </c>
      <c r="M9">
        <v>-1</v>
      </c>
    </row>
    <row r="10" spans="1:14" x14ac:dyDescent="0.55000000000000004">
      <c r="A10">
        <v>108</v>
      </c>
      <c r="B10" t="s">
        <v>34</v>
      </c>
      <c r="C10" t="s">
        <v>35</v>
      </c>
      <c r="D10" t="s">
        <v>36</v>
      </c>
      <c r="E10" t="s">
        <v>16</v>
      </c>
      <c r="F10" t="s">
        <v>17</v>
      </c>
      <c r="G10">
        <v>101</v>
      </c>
      <c r="H10">
        <v>0</v>
      </c>
      <c r="I10">
        <v>-1</v>
      </c>
      <c r="J10">
        <v>-1</v>
      </c>
      <c r="K10" t="s">
        <v>42</v>
      </c>
      <c r="L10">
        <v>-1</v>
      </c>
      <c r="M10">
        <v>-1</v>
      </c>
    </row>
    <row r="11" spans="1:14" x14ac:dyDescent="0.55000000000000004">
      <c r="A11">
        <v>109</v>
      </c>
      <c r="B11" t="s">
        <v>37</v>
      </c>
      <c r="C11" t="s">
        <v>38</v>
      </c>
      <c r="D11" t="s">
        <v>39</v>
      </c>
      <c r="E11" t="s">
        <v>16</v>
      </c>
      <c r="F11" t="s">
        <v>17</v>
      </c>
      <c r="G11">
        <v>-1</v>
      </c>
      <c r="H11">
        <v>-1</v>
      </c>
      <c r="I11">
        <v>-1</v>
      </c>
      <c r="J11">
        <v>-1</v>
      </c>
      <c r="K11" t="s">
        <v>42</v>
      </c>
      <c r="L11">
        <v>-1</v>
      </c>
      <c r="M11">
        <v>-1</v>
      </c>
    </row>
  </sheetData>
  <dataConsolidate/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84632-EB3D-4AA2-8D3E-351E6E4548CE}">
  <dimension ref="A1:C50"/>
  <sheetViews>
    <sheetView workbookViewId="0">
      <selection activeCell="A58" sqref="A58"/>
    </sheetView>
  </sheetViews>
  <sheetFormatPr defaultRowHeight="14.4" x14ac:dyDescent="0.55000000000000004"/>
  <cols>
    <col min="1" max="1" width="137.734375" customWidth="1"/>
    <col min="3" max="3" width="11.3671875" customWidth="1"/>
  </cols>
  <sheetData>
    <row r="1" spans="1:3" x14ac:dyDescent="0.55000000000000004">
      <c r="A1" s="2" t="s">
        <v>43</v>
      </c>
    </row>
    <row r="2" spans="1:3" x14ac:dyDescent="0.55000000000000004">
      <c r="A2" t="str">
        <f>CONCATENATE(Table!A3,",",Table!B3,",",Table!C3,",",Table!D3,",",Table!E3,",",Table!F3,",",Table!G3,",",Table!H3,",",IF(OR(Table!I3=-1,Table!I3=0),-1,SUM((Table!I3-25569)*86400)),",",IF(OR(Table!J3=-1,Table!J3=0),-1,SUM((Table!J3-25569)*86400)),",",Table!K3,",",Table!L3,",",Table!M3,",",Table!N3)</f>
        <v>101,user1@eve.lab,User1,user1@eve.lab,simplepassword,user,101,0,-1,-1,active directory,8,16,/Shared/Zabbix Lab 01_ATT_001_Shared_for_att.unl</v>
      </c>
      <c r="C2" s="1"/>
    </row>
    <row r="3" spans="1:3" x14ac:dyDescent="0.55000000000000004">
      <c r="A3" t="str">
        <f>CONCATENATE(Table!A4,",",Table!B4,",",Table!C4,",",Table!D4,",",Table!E4,",",Table!F4,",",Table!G4,",",Table!H4,",",IF(OR(Table!I4=-1,Table!I4=0),-1,SUM((Table!I4-25569)*86400)),",",IF(OR(Table!J4=-1,Table!J4=0),-1,SUM((Table!J4-25569)*86400)),",",Table!K4,",",Table!L4,",",Table!M4,",",Table!N4)</f>
        <v>102,user2@eve.lab,User2,user2@eve.lab,simplepassword,editor,101,0,1732665600,1701043200,active directory,-1,-1,</v>
      </c>
    </row>
    <row r="4" spans="1:3" x14ac:dyDescent="0.55000000000000004">
      <c r="A4" t="str">
        <f>CONCATENATE(Table!A5,",",Table!B5,",",Table!C5,",",Table!D5,",",Table!E5,",",Table!F5,",",Table!G5,",",Table!H5,",",IF(OR(Table!I5=-1,Table!I5=0),-1,SUM((Table!I5-25569)*86400)),",",IF(OR(Table!J5=-1,Table!J5=0),-1,SUM((Table!J5-25569)*86400)),",",Table!K5,",",Table!L5,",",Table!M5,",",Table!N5)</f>
        <v>103,user3@eve.lab,User3,user3@eve.lab,simplepassword,editor,101,0,1766793600,1701043200,active directory,-1,-1,</v>
      </c>
    </row>
    <row r="5" spans="1:3" x14ac:dyDescent="0.55000000000000004">
      <c r="A5" t="str">
        <f>CONCATENATE(Table!A6,",",Table!B6,",",Table!C6,",",Table!D6,",",Table!E6,",",Table!F6,",",Table!G6,",",Table!H6,",",IF(OR(Table!I6=-1,Table!I6=0),-1,SUM((Table!I6-25569)*86400)),",",IF(OR(Table!J6=-1,Table!J6=0),-1,SUM((Table!J6-25569)*86400)),",",Table!K6,",",Table!L6,",",Table!M6,",",Table!N6)</f>
        <v>104,user4@eve.lab,User4,user4@eve.lab,simplepassword,editor,101,0,1703462400,1701043200,active directory,-1,-1,</v>
      </c>
    </row>
    <row r="6" spans="1:3" x14ac:dyDescent="0.55000000000000004">
      <c r="A6" t="str">
        <f>CONCATENATE(Table!A7,",",Table!B7,",",Table!C7,",",Table!D7,",",Table!E7,",",Table!F7,",",Table!G7,",",Table!H7,",",IF(OR(Table!I7=-1,Table!I7=0),-1,SUM((Table!I7-25569)*86400)),",",IF(OR(Table!J7=-1,Table!J7=0),-1,SUM((Table!J7-25569)*86400)),",",Table!K7,",",Table!L7,",",Table!M7,",",Table!N7)</f>
        <v>105,user5@eve.lab,User5,user5@eve.lab,simplepassword,editor,101,0,1703635200,1701043200,active directory,-1,-1,</v>
      </c>
      <c r="C6" s="1"/>
    </row>
    <row r="7" spans="1:3" x14ac:dyDescent="0.55000000000000004">
      <c r="A7" t="str">
        <f>CONCATENATE(Table!A8,",",Table!B8,",",Table!C8,",",Table!D8,",",Table!E8,",",Table!F8,",",Table!G8,",",Table!H8,",",IF(OR(Table!I8=-1,Table!I8=0),-1,SUM((Table!I8-25569)*86400)),",",IF(OR(Table!J8=-1,Table!J8=0),-1,SUM((Table!J8-25569)*86400)),",",Table!K8,",",Table!L8,",",Table!M8,",",Table!N8)</f>
        <v>106,user6,User6,user6@eve.lab,simplepassword,editor,101,0,-1,-1,radius,-1,-1,</v>
      </c>
    </row>
    <row r="8" spans="1:3" x14ac:dyDescent="0.55000000000000004">
      <c r="A8" t="str">
        <f>CONCATENATE(Table!A9,",",Table!B9,",",Table!C9,",",Table!D9,",",Table!E9,",",Table!F9,",",Table!G9,",",Table!H9,",",IF(OR(Table!I9=-1,Table!I9=0),-1,SUM((Table!I9-25569)*86400)),",",IF(OR(Table!J9=-1,Table!J9=0),-1,SUM((Table!J9-25569)*86400)),",",Table!K9,",",Table!L9,",",Table!M9,",",Table!N9)</f>
        <v>107,user7,User7,user7@eve.lab,simplepassword,editor,101,0,-1,-1,radius,-1,-1,</v>
      </c>
    </row>
    <row r="9" spans="1:3" x14ac:dyDescent="0.55000000000000004">
      <c r="A9" t="str">
        <f>CONCATENATE(Table!A10,",",Table!B10,",",Table!C10,",",Table!D10,",",Table!E10,",",Table!F10,",",Table!G10,",",Table!H10,",",IF(OR(Table!I10=-1,Table!I10=0),-1,SUM((Table!I10-25569)*86400)),",",IF(OR(Table!J10=-1,Table!J10=0),-1,SUM((Table!J10-25569)*86400)),",",Table!K10,",",Table!L10,",",Table!M10,",",Table!N10)</f>
        <v>108,user8,User8,user8@eve.lab,simplepassword,editor,101,0,-1,-1,internal,-1,-1,</v>
      </c>
    </row>
    <row r="10" spans="1:3" x14ac:dyDescent="0.55000000000000004">
      <c r="A10" t="str">
        <f>CONCATENATE(Table!A11,",",Table!B11,",",Table!C11,",",Table!D11,",",Table!E11,",",Table!F11,",",Table!G11,",",Table!H11,",",IF(OR(Table!I11=-1,Table!I11=0),-1,SUM((Table!I11-25569)*86400)),",",IF(OR(Table!J11=-1,Table!J11=0),-1,SUM((Table!J11-25569)*86400)),",",Table!K11,",",Table!L11,",",Table!M11,",",Table!N11)</f>
        <v>109,user9,User9,user9@eve.lab,simplepassword,editor,-1,-1,-1,-1,internal,-1,-1,</v>
      </c>
    </row>
    <row r="11" spans="1:3" x14ac:dyDescent="0.55000000000000004">
      <c r="A11" t="str">
        <f>CONCATENATE(Table!A12,",",Table!B12,",",Table!C12,",",Table!D12,",",Table!E12,",",Table!F12,",",Table!G12,",",Table!H12,",",IF(OR(Table!I12=-1,Table!I12=0),-1,SUM((Table!I12-25569)*86400)),",",IF(OR(Table!J12=-1,Table!J12=0),-1,SUM((Table!J12-25569)*86400)),",",Table!K12,",",Table!L12,",",Table!M12,",",Table!N12)</f>
        <v>,,,,,,,,-1,-1,,,,</v>
      </c>
    </row>
    <row r="12" spans="1:3" x14ac:dyDescent="0.55000000000000004">
      <c r="A12" t="str">
        <f>CONCATENATE(Table!A13,",",Table!B13,",",Table!C13,",",Table!D13,",",Table!E13,",",Table!F13,",",Table!G13,",",Table!H13,",",IF(OR(Table!I13=-1,Table!I13=0),-1,SUM((Table!I13-25569)*86400)),",",IF(OR(Table!J13=-1,Table!J13=0),-1,SUM((Table!J13-25569)*86400)),",",Table!K13,",",Table!L13,",",Table!M13,",",Table!N13)</f>
        <v>,,,,,,,,-1,-1,,,,</v>
      </c>
    </row>
    <row r="13" spans="1:3" x14ac:dyDescent="0.55000000000000004">
      <c r="A13" t="str">
        <f>CONCATENATE(Table!A14,",",Table!B14,",",Table!C14,",",Table!D14,",",Table!E14,",",Table!F14,",",Table!G14,",",Table!H14,",",IF(OR(Table!I14=-1,Table!I14=0),-1,SUM((Table!I14-25569)*86400)),",",IF(OR(Table!J14=-1,Table!J14=0),-1,SUM((Table!J14-25569)*86400)),",",Table!K14,",",Table!L14,",",Table!M14,",",Table!N14)</f>
        <v>,,,,,,,,-1,-1,,,,</v>
      </c>
    </row>
    <row r="14" spans="1:3" x14ac:dyDescent="0.55000000000000004">
      <c r="A14" t="str">
        <f>CONCATENATE(Table!A15,",",Table!B15,",",Table!C15,",",Table!D15,",",Table!E15,",",Table!F15,",",Table!G15,",",Table!H15,",",IF(OR(Table!I15=-1,Table!I15=0),-1,SUM((Table!I15-25569)*86400)),",",IF(OR(Table!J15=-1,Table!J15=0),-1,SUM((Table!J15-25569)*86400)),",",Table!K15,",",Table!L15,",",Table!M15,",",Table!N15)</f>
        <v>,,,,,,,,-1,-1,,,,</v>
      </c>
    </row>
    <row r="15" spans="1:3" x14ac:dyDescent="0.55000000000000004">
      <c r="A15" t="str">
        <f>CONCATENATE(Table!A16,",",Table!B16,",",Table!C16,",",Table!D16,",",Table!E16,",",Table!F16,",",Table!G16,",",Table!H16,",",IF(OR(Table!I16=-1,Table!I16=0),-1,SUM((Table!I16-25569)*86400)),",",IF(OR(Table!J16=-1,Table!J16=0),-1,SUM((Table!J16-25569)*86400)),",",Table!K16,",",Table!L16,",",Table!M16,",",Table!N16)</f>
        <v>,,,,,,,,-1,-1,,,,</v>
      </c>
    </row>
    <row r="16" spans="1:3" x14ac:dyDescent="0.55000000000000004">
      <c r="A16" t="str">
        <f>CONCATENATE(Table!A17,",",Table!B17,",",Table!C17,",",Table!D17,",",Table!E17,",",Table!F17,",",Table!G17,",",Table!H17,",",IF(OR(Table!I17=-1,Table!I17=0),-1,SUM((Table!I17-25569)*86400)),",",IF(OR(Table!J17=-1,Table!J17=0),-1,SUM((Table!J17-25569)*86400)),",",Table!K17,",",Table!L17,",",Table!M17,",",Table!N17)</f>
        <v>,,,,,,,,-1,-1,,,,</v>
      </c>
    </row>
    <row r="17" spans="1:1" x14ac:dyDescent="0.55000000000000004">
      <c r="A17" t="str">
        <f>CONCATENATE(Table!A18,",",Table!B18,",",Table!C18,",",Table!D18,",",Table!E18,",",Table!F18,",",Table!G18,",",Table!H18,",",IF(OR(Table!I18=-1,Table!I18=0),-1,SUM((Table!I18-25569)*86400)),",",IF(OR(Table!J18=-1,Table!J18=0),-1,SUM((Table!J18-25569)*86400)),",",Table!K18,",",Table!L18,",",Table!M18,",",Table!N18)</f>
        <v>,,,,,,,,-1,-1,,,,</v>
      </c>
    </row>
    <row r="18" spans="1:1" x14ac:dyDescent="0.55000000000000004">
      <c r="A18" t="str">
        <f>CONCATENATE(Table!A19,",",Table!B19,",",Table!C19,",",Table!D19,",",Table!E19,",",Table!F19,",",Table!G19,",",Table!H19,",",IF(OR(Table!I19=-1,Table!I19=0),-1,SUM((Table!I19-25569)*86400)),",",IF(OR(Table!J19=-1,Table!J19=0),-1,SUM((Table!J19-25569)*86400)),",",Table!K19,",",Table!L19,",",Table!M19,",",Table!N19)</f>
        <v>,,,,,,,,-1,-1,,,,</v>
      </c>
    </row>
    <row r="19" spans="1:1" x14ac:dyDescent="0.55000000000000004">
      <c r="A19" t="str">
        <f>CONCATENATE(Table!A20,",",Table!B20,",",Table!C20,",",Table!D20,",",Table!E20,",",Table!F20,",",Table!G20,",",Table!H20,",",IF(OR(Table!I20=-1,Table!I20=0),-1,SUM((Table!I20-25569)*86400)),",",IF(OR(Table!J20=-1,Table!J20=0),-1,SUM((Table!J20-25569)*86400)),",",Table!K20,",",Table!L20,",",Table!M20,",",Table!N20)</f>
        <v>,,,,,,,,-1,-1,,,,</v>
      </c>
    </row>
    <row r="20" spans="1:1" x14ac:dyDescent="0.55000000000000004">
      <c r="A20" t="str">
        <f>CONCATENATE(Table!A21,",",Table!B21,",",Table!C21,",",Table!D21,",",Table!E21,",",Table!F21,",",Table!G21,",",Table!H21,",",IF(OR(Table!I21=-1,Table!I21=0),-1,SUM((Table!I21-25569)*86400)),",",IF(OR(Table!J21=-1,Table!J21=0),-1,SUM((Table!J21-25569)*86400)),",",Table!K21,",",Table!L21,",",Table!M21,",",Table!N21)</f>
        <v>,,,,,,,,-1,-1,,,,</v>
      </c>
    </row>
    <row r="21" spans="1:1" x14ac:dyDescent="0.55000000000000004">
      <c r="A21" t="str">
        <f>CONCATENATE(Table!A22,",",Table!B22,",",Table!C22,",",Table!D22,",",Table!E22,",",Table!F22,",",Table!G22,",",Table!H22,",",IF(OR(Table!I22=-1,Table!I22=0),-1,SUM((Table!I22-25569)*86400)),",",IF(OR(Table!J22=-1,Table!J22=0),-1,SUM((Table!J22-25569)*86400)),",",Table!K22,",",Table!L22,",",Table!M22,",",Table!N22)</f>
        <v>,,,,,,,,-1,-1,,,,</v>
      </c>
    </row>
    <row r="22" spans="1:1" x14ac:dyDescent="0.55000000000000004">
      <c r="A22" t="str">
        <f>CONCATENATE(Table!A23,",",Table!B23,",",Table!C23,",",Table!D23,",",Table!E23,",",Table!F23,",",Table!G23,",",Table!H23,",",IF(OR(Table!I23=-1,Table!I23=0),-1,SUM((Table!I23-25569)*86400)),",",IF(OR(Table!J23=-1,Table!J23=0),-1,SUM((Table!J23-25569)*86400)),",",Table!K23,",",Table!L23,",",Table!M23,",",Table!N23)</f>
        <v>,,,,,,,,-1,-1,,,,</v>
      </c>
    </row>
    <row r="23" spans="1:1" x14ac:dyDescent="0.55000000000000004">
      <c r="A23" t="str">
        <f>CONCATENATE(Table!A24,",",Table!B24,",",Table!C24,",",Table!D24,",",Table!E24,",",Table!F24,",",Table!G24,",",Table!H24,",",IF(OR(Table!I24=-1,Table!I24=0),-1,SUM((Table!I24-25569)*86400)),",",IF(OR(Table!J24=-1,Table!J24=0),-1,SUM((Table!J24-25569)*86400)),",",Table!K24,",",Table!L24,",",Table!M24,",",Table!N24)</f>
        <v>,,,,,,,,-1,-1,,,,</v>
      </c>
    </row>
    <row r="24" spans="1:1" x14ac:dyDescent="0.55000000000000004">
      <c r="A24" t="str">
        <f>CONCATENATE(Table!A25,",",Table!B25,",",Table!C25,",",Table!D25,",",Table!E25,",",Table!F25,",",Table!G25,",",Table!H25,",",IF(OR(Table!I25=-1,Table!I25=0),-1,SUM((Table!I25-25569)*86400)),",",IF(OR(Table!J25=-1,Table!J25=0),-1,SUM((Table!J25-25569)*86400)),",",Table!K25,",",Table!L25,",",Table!M25,",",Table!N25)</f>
        <v>,,,,,,,,-1,-1,,,,</v>
      </c>
    </row>
    <row r="25" spans="1:1" x14ac:dyDescent="0.55000000000000004">
      <c r="A25" t="str">
        <f>CONCATENATE(Table!A26,",",Table!B26,",",Table!C26,",",Table!D26,",",Table!E26,",",Table!F26,",",Table!G26,",",Table!H26,",",IF(OR(Table!I26=-1,Table!I26=0),-1,SUM((Table!I26-25569)*86400)),",",IF(OR(Table!J26=-1,Table!J26=0),-1,SUM((Table!J26-25569)*86400)),",",Table!K26,",",Table!L26,",",Table!M26,",",Table!N26)</f>
        <v>,,,,,,,,-1,-1,,,,</v>
      </c>
    </row>
    <row r="26" spans="1:1" x14ac:dyDescent="0.55000000000000004">
      <c r="A26" t="str">
        <f>CONCATENATE(Table!A27,",",Table!B27,",",Table!C27,",",Table!D27,",",Table!E27,",",Table!F27,",",Table!G27,",",Table!H27,",",IF(OR(Table!I27=-1,Table!I27=0),-1,SUM((Table!I27-25569)*86400)),",",IF(OR(Table!J27=-1,Table!J27=0),-1,SUM((Table!J27-25569)*86400)),",",Table!K27,",",Table!L27,",",Table!M27,",",Table!N27)</f>
        <v>,,,,,,,,-1,-1,,,,</v>
      </c>
    </row>
    <row r="27" spans="1:1" x14ac:dyDescent="0.55000000000000004">
      <c r="A27" t="str">
        <f>CONCATENATE(Table!A28,",",Table!B28,",",Table!C28,",",Table!D28,",",Table!E28,",",Table!F28,",",Table!G28,",",Table!H28,",",IF(OR(Table!I28=-1,Table!I28=0),-1,SUM((Table!I28-25569)*86400)),",",IF(OR(Table!J28=-1,Table!J28=0),-1,SUM((Table!J28-25569)*86400)),",",Table!K28,",",Table!L28,",",Table!M28,",",Table!N28)</f>
        <v>,,,,,,,,-1,-1,,,,</v>
      </c>
    </row>
    <row r="28" spans="1:1" x14ac:dyDescent="0.55000000000000004">
      <c r="A28" t="str">
        <f>CONCATENATE(Table!A29,",",Table!B29,",",Table!C29,",",Table!D29,",",Table!E29,",",Table!F29,",",Table!G29,",",Table!H29,",",IF(OR(Table!I29=-1,Table!I29=0),-1,SUM((Table!I29-25569)*86400)),",",IF(OR(Table!J29=-1,Table!J29=0),-1,SUM((Table!J29-25569)*86400)),",",Table!K29,",",Table!L29,",",Table!M29,",",Table!N29)</f>
        <v>,,,,,,,,-1,-1,,,,</v>
      </c>
    </row>
    <row r="29" spans="1:1" x14ac:dyDescent="0.55000000000000004">
      <c r="A29" t="str">
        <f>CONCATENATE(Table!A30,",",Table!B30,",",Table!C30,",",Table!D30,",",Table!E30,",",Table!F30,",",Table!G30,",",Table!H30,",",IF(OR(Table!I30=-1,Table!I30=0),-1,SUM((Table!I30-25569)*86400)),",",IF(OR(Table!J30=-1,Table!J30=0),-1,SUM((Table!J30-25569)*86400)),",",Table!K30,",",Table!L30,",",Table!M30,",",Table!N30)</f>
        <v>,,,,,,,,-1,-1,,,,</v>
      </c>
    </row>
    <row r="30" spans="1:1" x14ac:dyDescent="0.55000000000000004">
      <c r="A30" t="str">
        <f>CONCATENATE(Table!A31,",",Table!B31,",",Table!C31,",",Table!D31,",",Table!E31,",",Table!F31,",",Table!G31,",",Table!H31,",",IF(OR(Table!I31=-1,Table!I31=0),-1,SUM((Table!I31-25569)*86400)),",",IF(OR(Table!J31=-1,Table!J31=0),-1,SUM((Table!J31-25569)*86400)),",",Table!K31,",",Table!L31,",",Table!M31,",",Table!N31)</f>
        <v>,,,,,,,,-1,-1,,,,</v>
      </c>
    </row>
    <row r="31" spans="1:1" x14ac:dyDescent="0.55000000000000004">
      <c r="A31" t="str">
        <f>CONCATENATE(Table!A32,",",Table!B32,",",Table!C32,",",Table!D32,",",Table!E32,",",Table!F32,",",Table!G32,",",Table!H32,",",IF(OR(Table!I32=-1,Table!I32=0),-1,SUM((Table!I32-25569)*86400)),",",IF(OR(Table!J32=-1,Table!J32=0),-1,SUM((Table!J32-25569)*86400)),",",Table!K32,",",Table!L32,",",Table!M32,",",Table!N32)</f>
        <v>,,,,,,,,-1,-1,,,,</v>
      </c>
    </row>
    <row r="32" spans="1:1" x14ac:dyDescent="0.55000000000000004">
      <c r="A32" t="str">
        <f>CONCATENATE(Table!A33,",",Table!B33,",",Table!C33,",",Table!D33,",",Table!E33,",",Table!F33,",",Table!G33,",",Table!H33,",",IF(OR(Table!I33=-1,Table!I33=0),-1,SUM((Table!I33-25569)*86400)),",",IF(OR(Table!J33=-1,Table!J33=0),-1,SUM((Table!J33-25569)*86400)),",",Table!K33,",",Table!L33,",",Table!M33,",",Table!N33)</f>
        <v>,,,,,,,,-1,-1,,,,</v>
      </c>
    </row>
    <row r="33" spans="1:1" x14ac:dyDescent="0.55000000000000004">
      <c r="A33" t="str">
        <f>CONCATENATE(Table!A34,",",Table!B34,",",Table!C34,",",Table!D34,",",Table!E34,",",Table!F34,",",Table!G34,",",Table!H34,",",IF(OR(Table!I34=-1,Table!I34=0),-1,SUM((Table!I34-25569)*86400)),",",IF(OR(Table!J34=-1,Table!J34=0),-1,SUM((Table!J34-25569)*86400)),",",Table!K34,",",Table!L34,",",Table!M34,",",Table!N34)</f>
        <v>,,,,,,,,-1,-1,,,,</v>
      </c>
    </row>
    <row r="34" spans="1:1" x14ac:dyDescent="0.55000000000000004">
      <c r="A34" t="str">
        <f>CONCATENATE(Table!A35,",",Table!B35,",",Table!C35,",",Table!D35,",",Table!E35,",",Table!F35,",",Table!G35,",",Table!H35,",",IF(OR(Table!I35=-1,Table!I35=0),-1,SUM((Table!I35-25569)*86400)),",",IF(OR(Table!J35=-1,Table!J35=0),-1,SUM((Table!J35-25569)*86400)),",",Table!K35,",",Table!L35,",",Table!M35,",",Table!N35)</f>
        <v>,,,,,,,,-1,-1,,,,</v>
      </c>
    </row>
    <row r="35" spans="1:1" x14ac:dyDescent="0.55000000000000004">
      <c r="A35" t="str">
        <f>CONCATENATE(Table!A36,",",Table!B36,",",Table!C36,",",Table!D36,",",Table!E36,",",Table!F36,",",Table!G36,",",Table!H36,",",IF(OR(Table!I36=-1,Table!I36=0),-1,SUM((Table!I36-25569)*86400)),",",IF(OR(Table!J36=-1,Table!J36=0),-1,SUM((Table!J36-25569)*86400)),",",Table!K36,",",Table!L36,",",Table!M36,",",Table!N36)</f>
        <v>,,,,,,,,-1,-1,,,,</v>
      </c>
    </row>
    <row r="36" spans="1:1" x14ac:dyDescent="0.55000000000000004">
      <c r="A36" t="str">
        <f>CONCATENATE(Table!A37,",",Table!B37,",",Table!C37,",",Table!D37,",",Table!E37,",",Table!F37,",",Table!G37,",",Table!H37,",",IF(OR(Table!I37=-1,Table!I37=0),-1,SUM((Table!I37-25569)*86400)),",",IF(OR(Table!J37=-1,Table!J37=0),-1,SUM((Table!J37-25569)*86400)),",",Table!K37,",",Table!L37,",",Table!M37,",",Table!N37)</f>
        <v>,,,,,,,,-1,-1,,,,</v>
      </c>
    </row>
    <row r="37" spans="1:1" x14ac:dyDescent="0.55000000000000004">
      <c r="A37" t="str">
        <f>CONCATENATE(Table!A38,",",Table!B38,",",Table!C38,",",Table!D38,",",Table!E38,",",Table!F38,",",Table!G38,",",Table!H38,",",IF(OR(Table!I38=-1,Table!I38=0),-1,SUM((Table!I38-25569)*86400)),",",IF(OR(Table!J38=-1,Table!J38=0),-1,SUM((Table!J38-25569)*86400)),",",Table!K38,",",Table!L38,",",Table!M38,",",Table!N38)</f>
        <v>,,,,,,,,-1,-1,,,,</v>
      </c>
    </row>
    <row r="38" spans="1:1" x14ac:dyDescent="0.55000000000000004">
      <c r="A38" t="str">
        <f>CONCATENATE(Table!A39,",",Table!B39,",",Table!C39,",",Table!D39,",",Table!E39,",",Table!F39,",",Table!G39,",",Table!H39,",",IF(OR(Table!I39=-1,Table!I39=0),-1,SUM((Table!I39-25569)*86400)),",",IF(OR(Table!J39=-1,Table!J39=0),-1,SUM((Table!J39-25569)*86400)),",",Table!K39,",",Table!L39,",",Table!M39,",",Table!N39)</f>
        <v>,,,,,,,,-1,-1,,,,</v>
      </c>
    </row>
    <row r="39" spans="1:1" x14ac:dyDescent="0.55000000000000004">
      <c r="A39" t="str">
        <f>CONCATENATE(Table!A40,",",Table!B40,",",Table!C40,",",Table!D40,",",Table!E40,",",Table!F40,",",Table!G40,",",Table!H40,",",IF(OR(Table!I40=-1,Table!I40=0),-1,SUM((Table!I40-25569)*86400)),",",IF(OR(Table!J40=-1,Table!J40=0),-1,SUM((Table!J40-25569)*86400)),",",Table!K40,",",Table!L40,",",Table!M40,",",Table!N40)</f>
        <v>,,,,,,,,-1,-1,,,,</v>
      </c>
    </row>
    <row r="40" spans="1:1" x14ac:dyDescent="0.55000000000000004">
      <c r="A40" t="str">
        <f>CONCATENATE(Table!A41,",",Table!B41,",",Table!C41,",",Table!D41,",",Table!E41,",",Table!F41,",",Table!G41,",",Table!H41,",",IF(OR(Table!I41=-1,Table!I41=0),-1,SUM((Table!I41-25569)*86400)),",",IF(OR(Table!J41=-1,Table!J41=0),-1,SUM((Table!J41-25569)*86400)),",",Table!K41,",",Table!L41,",",Table!M41,",",Table!N41)</f>
        <v>,,,,,,,,-1,-1,,,,</v>
      </c>
    </row>
    <row r="41" spans="1:1" x14ac:dyDescent="0.55000000000000004">
      <c r="A41" t="str">
        <f>CONCATENATE(Table!A42,",",Table!B42,",",Table!C42,",",Table!D42,",",Table!E42,",",Table!F42,",",Table!G42,",",Table!H42,",",IF(OR(Table!I42=-1,Table!I42=0),-1,SUM((Table!I42-25569)*86400)),",",IF(OR(Table!J42=-1,Table!J42=0),-1,SUM((Table!J42-25569)*86400)),",",Table!K42,",",Table!L42,",",Table!M42,",",Table!N42)</f>
        <v>,,,,,,,,-1,-1,,,,</v>
      </c>
    </row>
    <row r="42" spans="1:1" x14ac:dyDescent="0.55000000000000004">
      <c r="A42" t="str">
        <f>CONCATENATE(Table!A43,",",Table!B43,",",Table!C43,",",Table!D43,",",Table!E43,",",Table!F43,",",Table!G43,",",Table!H43,",",IF(OR(Table!I43=-1,Table!I43=0),-1,SUM((Table!I43-25569)*86400)),",",IF(OR(Table!J43=-1,Table!J43=0),-1,SUM((Table!J43-25569)*86400)),",",Table!K43,",",Table!L43,",",Table!M43,",",Table!N43)</f>
        <v>,,,,,,,,-1,-1,,,,</v>
      </c>
    </row>
    <row r="43" spans="1:1" x14ac:dyDescent="0.55000000000000004">
      <c r="A43" t="str">
        <f>CONCATENATE(Table!A44,",",Table!B44,",",Table!C44,",",Table!D44,",",Table!E44,",",Table!F44,",",Table!G44,",",Table!H44,",",IF(OR(Table!I44=-1,Table!I44=0),-1,SUM((Table!I44-25569)*86400)),",",IF(OR(Table!J44=-1,Table!J44=0),-1,SUM((Table!J44-25569)*86400)),",",Table!K44,",",Table!L44,",",Table!M44,",",Table!N44)</f>
        <v>,,,,,,,,-1,-1,,,,</v>
      </c>
    </row>
    <row r="44" spans="1:1" x14ac:dyDescent="0.55000000000000004">
      <c r="A44" t="str">
        <f>CONCATENATE(Table!A45,",",Table!B45,",",Table!C45,",",Table!D45,",",Table!E45,",",Table!F45,",",Table!G45,",",Table!H45,",",IF(OR(Table!I45=-1,Table!I45=0),-1,SUM((Table!I45-25569)*86400)),",",IF(OR(Table!J45=-1,Table!J45=0),-1,SUM((Table!J45-25569)*86400)),",",Table!K45,",",Table!L45,",",Table!M45,",",Table!N45)</f>
        <v>,,,,,,,,-1,-1,,,,</v>
      </c>
    </row>
    <row r="45" spans="1:1" x14ac:dyDescent="0.55000000000000004">
      <c r="A45" t="str">
        <f>CONCATENATE(Table!A46,",",Table!B46,",",Table!C46,",",Table!D46,",",Table!E46,",",Table!F46,",",Table!G46,",",Table!H46,",",IF(OR(Table!I46=-1,Table!I46=0),-1,SUM((Table!I46-25569)*86400)),",",IF(OR(Table!J46=-1,Table!J46=0),-1,SUM((Table!J46-25569)*86400)),",",Table!K46,",",Table!L46,",",Table!M46,",",Table!N46)</f>
        <v>,,,,,,,,-1,-1,,,,</v>
      </c>
    </row>
    <row r="46" spans="1:1" x14ac:dyDescent="0.55000000000000004">
      <c r="A46" t="str">
        <f>CONCATENATE(Table!A47,",",Table!B47,",",Table!C47,",",Table!D47,",",Table!E47,",",Table!F47,",",Table!G47,",",Table!H47,",",IF(OR(Table!I47=-1,Table!I47=0),-1,SUM((Table!I47-25569)*86400)),",",IF(OR(Table!J47=-1,Table!J47=0),-1,SUM((Table!J47-25569)*86400)),",",Table!K47,",",Table!L47,",",Table!M47,",",Table!N47)</f>
        <v>,,,,,,,,-1,-1,,,,</v>
      </c>
    </row>
    <row r="47" spans="1:1" x14ac:dyDescent="0.55000000000000004">
      <c r="A47" t="str">
        <f>CONCATENATE(Table!A48,",",Table!B48,",",Table!C48,",",Table!D48,",",Table!E48,",",Table!F48,",",Table!G48,",",Table!H48,",",IF(OR(Table!I48=-1,Table!I48=0),-1,SUM((Table!I48-25569)*86400)),",",IF(OR(Table!J48=-1,Table!J48=0),-1,SUM((Table!J48-25569)*86400)),",",Table!K48,",",Table!L48,",",Table!M48,",",Table!N48)</f>
        <v>,,,,,,,,-1,-1,,,,</v>
      </c>
    </row>
    <row r="48" spans="1:1" x14ac:dyDescent="0.55000000000000004">
      <c r="A48" t="str">
        <f>CONCATENATE(Table!A49,",",Table!B49,",",Table!C49,",",Table!D49,",",Table!E49,",",Table!F49,",",Table!G49,",",Table!H49,",",IF(OR(Table!I49=-1,Table!I49=0),-1,SUM((Table!I49-25569)*86400)),",",IF(OR(Table!J49=-1,Table!J49=0),-1,SUM((Table!J49-25569)*86400)),",",Table!K49,",",Table!L49,",",Table!M49,",",Table!N49)</f>
        <v>,,,,,,,,-1,-1,,,,</v>
      </c>
    </row>
    <row r="49" spans="1:1" x14ac:dyDescent="0.55000000000000004">
      <c r="A49" t="str">
        <f>CONCATENATE(Table!A50,",",Table!B50,",",Table!C50,",",Table!D50,",",Table!E50,",",Table!F50,",",Table!G50,",",Table!H50,",",IF(OR(Table!I50=-1,Table!I50=0),-1,SUM((Table!I50-25569)*86400)),",",IF(OR(Table!J50=-1,Table!J50=0),-1,SUM((Table!J50-25569)*86400)),",",Table!K50,",",Table!L50,",",Table!M50,",",Table!N50)</f>
        <v>,,,,,,,,-1,-1,,,,</v>
      </c>
    </row>
    <row r="50" spans="1:1" x14ac:dyDescent="0.55000000000000004">
      <c r="A50" t="str">
        <f>CONCATENATE(Table!A51,",",Table!B51,",",Table!C51,",",Table!D51,",",Table!E51,",",Table!F51,",",Table!G51,",",Table!H51,",",IF(OR(Table!I51=-1,Table!I51=0),-1,SUM((Table!I51-25569)*86400)),",",IF(OR(Table!J51=-1,Table!J51=0),-1,SUM((Table!J51-25569)*86400)),",",Table!K51,",",Table!L51,",",Table!M51,",",Table!N51)</f>
        <v>,,,,,,,,-1,-1,,,,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</vt:lpstr>
      <vt:lpstr>Text Output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Uldis</dc:creator>
  <cp:lastModifiedBy>Uldis</cp:lastModifiedBy>
  <dcterms:created xsi:type="dcterms:W3CDTF">2023-11-20T09:16:01Z</dcterms:created>
  <dcterms:modified xsi:type="dcterms:W3CDTF">2023-11-28T01:54:40Z</dcterms:modified>
</cp:coreProperties>
</file>